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8" i="1"/>
  <c r="B77" l="1"/>
  <c r="B66"/>
  <c r="B34"/>
  <c r="B71"/>
  <c r="B43"/>
  <c r="B20"/>
  <c r="B79" l="1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<sst xmlns="http://schemas.openxmlformats.org/spreadsheetml/2006/main" count="47" uniqueCount="35">
  <si>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</si>
  <si>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</si>
  <si>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</si>
  <si>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</si>
  <si>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</si>
  <si>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</si>
  <si>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</si>
  <si>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</si>
  <si>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</si>
  <si>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</si>
  <si>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</si>
  <si>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</si>
  <si>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</si>
  <si>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</si>
  <si>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</si>
  <si>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</si>
  <si>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</si>
  <si>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</si>
  <si>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</si>
  <si>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</si>
  <si>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</si>
  <si>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</si>
  <si>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</si>
  <si>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</si>
  <si>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</si>
  <si>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</si>
  <si>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</si>
  <si>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</si>
  <si>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</si>
  <si>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</si>
  <si>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</si>
  <si>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</si>
  <si>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15.11.2025.</t>
  </si>
  <si>
    <t>СТАЊЕ ТЕКУЋЕГ РАЧУНА НА ДАН 15.11.2025.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</si>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</sst>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0"/>
  <sheetViews>
    <sheetView tabSelected="1" topLeftCell="A44" workbookViewId="0">
      <selection activeCell="B51" sqref="B5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1" t="s">
        <v>32</v>
      </c>
      <c r="B2" s="28">
        <v>1996647.03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9" t="s">
        <v>2</v>
      </c>
      <c r="B20" s="52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2" t="s">
        <v>1</v>
      </c>
      <c r="B22" s="63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30" t="s">
        <v>2</v>
      </c>
      <c r="B34" s="53">
        <f>B23+B24+B25+B26+B27+B28+B29+B30+B31+B32+B33</f>
        <v>6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2" t="s">
        <v>33</v>
      </c>
      <c r="B37" s="31">
        <v>1996641.03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4" t="s">
        <v>3</v>
      </c>
      <c r="B40" s="65"/>
    </row>
    <row r="41" spans="1:2" ht="21" customHeight="1">
      <c r="A41" s="43" t="s">
        <v>5</v>
      </c>
      <c r="B41" s="44"/>
    </row>
    <row r="42" spans="1:2">
      <c r="A42" s="14"/>
      <c r="B42" s="10"/>
    </row>
    <row r="43" spans="1:2">
      <c r="A43" s="45" t="s">
        <v>2</v>
      </c>
      <c r="B43" s="46" t="e">
        <f>#REF!+#REF!+#REF!+#REF!+B42</f>
        <v>#REF!</v>
      </c>
    </row>
    <row r="44" spans="1:2">
      <c r="A44" s="32"/>
      <c r="B44" s="33"/>
    </row>
    <row r="45" spans="1:2" ht="18.75">
      <c r="A45" s="66" t="s">
        <v>6</v>
      </c>
      <c r="B45" s="67"/>
    </row>
    <row r="46" spans="1:2">
      <c r="A46" s="11"/>
      <c r="B46" s="12"/>
    </row>
    <row r="47" spans="1:2">
      <c r="A47" s="11"/>
      <c r="B47" s="12"/>
    </row>
    <row r="48" spans="1:2">
      <c r="A48" s="47" t="s">
        <v>2</v>
      </c>
      <c r="B48" s="47" t="e">
        <f>B46+#REF!+#REF!+#REF!+#REF!+#REF!+#REF!+B47</f>
        <v>#REF!</v>
      </c>
    </row>
    <row r="49" spans="1:2">
      <c r="A49" s="34"/>
      <c r="B49" s="35"/>
    </row>
    <row r="50" spans="1:2" ht="18.75">
      <c r="A50" s="19" t="s">
        <v>4</v>
      </c>
      <c r="B50" s="20"/>
    </row>
    <row r="51" spans="1:2">
      <c r="A51" s="10" t="s">
        <v>34</v>
      </c>
      <c r="B51" s="12">
        <v>6</v>
      </c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>
      <c r="A59" s="10"/>
      <c r="B59" s="12"/>
    </row>
    <row r="60" spans="1:2">
      <c r="A60" s="26" t="s">
        <v>2</v>
      </c>
      <c r="B60" s="21"/>
    </row>
    <row r="61" spans="1:2">
      <c r="A61" s="34"/>
      <c r="B61" s="36"/>
    </row>
    <row r="62" spans="1:2" ht="18.75">
      <c r="A62" s="48" t="s">
        <v>7</v>
      </c>
      <c r="B62" s="49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50" t="s">
        <v>2</v>
      </c>
      <c r="B66" s="51">
        <f>B63+B64+B65</f>
        <v>0</v>
      </c>
    </row>
    <row r="67" spans="1:2">
      <c r="A67" s="37"/>
      <c r="B67" s="38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7" t="s">
        <v>2</v>
      </c>
      <c r="B71" s="22" t="e">
        <f>B69+#REF!+#REF!+#REF!+B70</f>
        <v>#REF!</v>
      </c>
    </row>
    <row r="72" spans="1:2">
      <c r="A72" s="39"/>
      <c r="B72" s="56"/>
    </row>
    <row r="73" spans="1:2" ht="18.75">
      <c r="A73" s="59" t="s">
        <v>30</v>
      </c>
      <c r="B73" s="58"/>
    </row>
    <row r="74" spans="1:2">
      <c r="A74" s="57"/>
      <c r="B74" s="40"/>
    </row>
    <row r="75" spans="1:2">
      <c r="A75" s="57"/>
      <c r="B75" s="40"/>
    </row>
    <row r="76" spans="1:2">
      <c r="A76" s="57"/>
      <c r="B76" s="40"/>
    </row>
    <row r="77" spans="1:2">
      <c r="A77" s="60" t="s">
        <v>2</v>
      </c>
      <c r="B77" s="61">
        <f>B74+B75+B76+E100</f>
        <v>0</v>
      </c>
    </row>
    <row r="78" spans="1:2">
      <c r="A78" s="39"/>
      <c r="B78" s="55"/>
    </row>
    <row r="79" spans="1:2" ht="22.5">
      <c r="A79" s="25" t="s">
        <v>2</v>
      </c>
      <c r="B79" s="54" t="e">
        <f>B43+B48+B60+B66+B71+B77</f>
        <v>#REF!</v>
      </c>
    </row>
    <row r="95" ht="19.5" customHeight="1"/>
    <row r="108" spans="6:6">
      <c r="F108" s="9"/>
    </row>
    <row r="109" spans="6:6">
      <c r="F109" s="18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  <c r="F297" s="13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 ht="15.75" customHeight="1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2025-11-17T06:22:55Z</cp:lastPrinted>
  <dcterms:created xsi:type="dcterms:W3CDTF">2019-02-13T08:34:35Z</dcterms:created>
  <dcterms:modified xsi:type="dcterms:W3CDTF">2025-11-17T06:23:12Z</dcterms:modified>
</cp:coreProperties>
</file>